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РАДА\ВИКОНКОМ\ВИКОНКОМ 27.05.2021\"/>
    </mc:Choice>
  </mc:AlternateContent>
  <bookViews>
    <workbookView xWindow="360" yWindow="330" windowWidth="17400" windowHeight="7965"/>
  </bookViews>
  <sheets>
    <sheet name="31.12.2020 ОСМ" sheetId="6" r:id="rId1"/>
  </sheets>
  <definedNames>
    <definedName name="_xlnm.Print_Area" localSheetId="0">'31.12.2020 ОСМ'!$A$1:$AQ$18</definedName>
  </definedNames>
  <calcPr calcId="152511"/>
</workbook>
</file>

<file path=xl/calcChain.xml><?xml version="1.0" encoding="utf-8"?>
<calcChain xmlns="http://schemas.openxmlformats.org/spreadsheetml/2006/main">
  <c r="AN18" i="6" l="1"/>
  <c r="AO18" i="6"/>
  <c r="AP18" i="6"/>
  <c r="V18" i="6"/>
  <c r="W18" i="6"/>
  <c r="X18" i="6"/>
  <c r="I18" i="6"/>
  <c r="AM18" i="6"/>
  <c r="AL18" i="6"/>
  <c r="AK18" i="6"/>
  <c r="C18" i="6"/>
  <c r="F18" i="6"/>
  <c r="AD18" i="6"/>
  <c r="AC18" i="6"/>
  <c r="AB18" i="6"/>
  <c r="AA18" i="6"/>
  <c r="Z18" i="6"/>
  <c r="Y18" i="6"/>
  <c r="U18" i="6"/>
  <c r="T18" i="6"/>
  <c r="S18" i="6"/>
  <c r="R18" i="6"/>
  <c r="Q18" i="6"/>
  <c r="P18" i="6"/>
  <c r="H18" i="6"/>
  <c r="G18" i="6"/>
  <c r="D18" i="6"/>
  <c r="L18" i="6"/>
  <c r="AJ18" i="6"/>
  <c r="AI18" i="6"/>
  <c r="AH18" i="6"/>
  <c r="AG18" i="6"/>
  <c r="AF18" i="6"/>
  <c r="AE18" i="6"/>
  <c r="O18" i="6"/>
  <c r="N18" i="6"/>
  <c r="M18" i="6"/>
  <c r="K18" i="6"/>
  <c r="J18" i="6"/>
  <c r="E18" i="6"/>
</calcChain>
</file>

<file path=xl/sharedStrings.xml><?xml version="1.0" encoding="utf-8"?>
<sst xmlns="http://schemas.openxmlformats.org/spreadsheetml/2006/main" count="69" uniqueCount="35">
  <si>
    <t>ІНФОРМАЦІЯ</t>
  </si>
  <si>
    <t>№ з/п</t>
  </si>
  <si>
    <t>Назва адміністративно-територіальних одиниць</t>
  </si>
  <si>
    <t>Подано заяв на отримання земельних ділянок, шт.</t>
  </si>
  <si>
    <t>з них</t>
  </si>
  <si>
    <t>у тому числі:</t>
  </si>
  <si>
    <t>для будівництва та обслуговування житлового будинку, господарських будівель і споруд</t>
  </si>
  <si>
    <t>для ведення садівництва</t>
  </si>
  <si>
    <t>для індивідуального дачного будівництва</t>
  </si>
  <si>
    <t>для особистого селянського господарства</t>
  </si>
  <si>
    <t>надано дозволів на розроблення проектів землеустрою, шт</t>
  </si>
  <si>
    <t>відмовлено у наданні дозволу, шт</t>
  </si>
  <si>
    <t>знаходяться на опрацюванні (в роботі), шт</t>
  </si>
  <si>
    <t>загальна                        к-сть рішень, розпоряджень, наказів, шт.</t>
  </si>
  <si>
    <t>загальна  к-сть земельних ділянок, шт.</t>
  </si>
  <si>
    <t>площа, га</t>
  </si>
  <si>
    <t>загальна к-сть рішень, розпоряджень, наказів, шт.</t>
  </si>
  <si>
    <t>загальна   к-сть рішень, розпоряджень, наказів, шт.</t>
  </si>
  <si>
    <t>загальна   к-сть земельних ділянок, шт.</t>
  </si>
  <si>
    <t>загальна          к-сть земельних ділянок, шт.</t>
  </si>
  <si>
    <t>загальна  к-сть рішень, розпоряджень, наказів, шт.</t>
  </si>
  <si>
    <t xml:space="preserve">Всього по Долинському району  </t>
  </si>
  <si>
    <t>Прийняті рішення, розпорядження щодо надання дозволів на розроблення проектів землеустрою, шт.</t>
  </si>
  <si>
    <t>Прийняті рішення, розпорядження щодо затвердження проектів землеустрою та надання у власність земельних ділянок, шт.</t>
  </si>
  <si>
    <t>с.Сенечів</t>
  </si>
  <si>
    <t>для будівництва індивідуальних гаражу</t>
  </si>
  <si>
    <t>смт Вигода та с.Пациків</t>
  </si>
  <si>
    <t xml:space="preserve">с.Вишків </t>
  </si>
  <si>
    <t>с.Новоселиця</t>
  </si>
  <si>
    <t>с.Новошин, с.Пшеничник</t>
  </si>
  <si>
    <t>с.Старий Мізунь, с.Новий Мізунь</t>
  </si>
  <si>
    <t>с.Кропивник</t>
  </si>
  <si>
    <t>примітка: дві заяви подані в смт Вигода не враховано у зв'язку зі смертю заявників</t>
  </si>
  <si>
    <t xml:space="preserve">    (станом на 31 грудня 2020 р.)</t>
  </si>
  <si>
    <r>
      <t xml:space="preserve">про надання органами місцевого самоврядування та </t>
    </r>
    <r>
      <rPr>
        <b/>
        <sz val="20"/>
        <color indexed="10"/>
        <rFont val="Times New Roman"/>
        <family val="1"/>
        <charset val="204"/>
      </rPr>
      <t xml:space="preserve">райдержадміністраціями </t>
    </r>
    <r>
      <rPr>
        <b/>
        <sz val="20"/>
        <rFont val="Times New Roman"/>
        <family val="1"/>
        <charset val="204"/>
      </rPr>
      <t xml:space="preserve">учасникам антитерористичної операції у власність земельних ділянок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</si>
</sst>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sz val="10"/>
      <color indexed="10"/>
      <name val="Arial Cyr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20"/>
      <color indexed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2" borderId="0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 applyFill="1"/>
    <xf numFmtId="0" fontId="0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/>
    <xf numFmtId="164" fontId="0" fillId="0" borderId="0" xfId="0" applyNumberFormat="1"/>
    <xf numFmtId="0" fontId="0" fillId="0" borderId="0" xfId="0" applyAlignment="1">
      <alignment horizontal="center"/>
    </xf>
    <xf numFmtId="0" fontId="7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B24"/>
  <sheetViews>
    <sheetView tabSelected="1" view="pageBreakPreview" zoomScale="70" zoomScaleNormal="75" zoomScaleSheetLayoutView="70" workbookViewId="0">
      <selection activeCell="A2" sqref="A2:AQ4"/>
    </sheetView>
  </sheetViews>
  <sheetFormatPr defaultRowHeight="13.5" customHeight="1" x14ac:dyDescent="0.2"/>
  <cols>
    <col min="1" max="1" width="4.85546875" customWidth="1"/>
    <col min="2" max="2" width="28.140625" customWidth="1"/>
    <col min="3" max="3" width="12.85546875" customWidth="1"/>
    <col min="4" max="4" width="14.5703125" customWidth="1"/>
    <col min="5" max="6" width="12.5703125" customWidth="1"/>
    <col min="7" max="8" width="13" customWidth="1"/>
    <col min="9" max="9" width="15.140625" customWidth="1"/>
    <col min="10" max="10" width="11.42578125" customWidth="1"/>
    <col min="11" max="11" width="10.5703125" customWidth="1"/>
    <col min="12" max="12" width="12.7109375" customWidth="1"/>
    <col min="13" max="13" width="10.28515625" customWidth="1"/>
    <col min="14" max="14" width="9.7109375" customWidth="1"/>
    <col min="15" max="15" width="10.28515625" customWidth="1"/>
    <col min="16" max="16" width="10.140625" customWidth="1"/>
    <col min="17" max="17" width="8.42578125" customWidth="1"/>
    <col min="18" max="18" width="11.85546875" customWidth="1"/>
    <col min="19" max="19" width="11.140625" customWidth="1"/>
    <col min="20" max="20" width="10.42578125" customWidth="1"/>
    <col min="21" max="21" width="15.5703125" customWidth="1"/>
    <col min="22" max="23" width="9.7109375" customWidth="1"/>
    <col min="24" max="24" width="13" customWidth="1"/>
    <col min="25" max="25" width="13.7109375" customWidth="1"/>
    <col min="26" max="26" width="11.140625" customWidth="1"/>
    <col min="27" max="27" width="15.42578125" customWidth="1"/>
    <col min="28" max="28" width="12.5703125" customWidth="1"/>
    <col min="29" max="29" width="11" customWidth="1"/>
    <col min="30" max="30" width="13.7109375" customWidth="1"/>
    <col min="31" max="31" width="12.7109375" customWidth="1"/>
    <col min="32" max="32" width="9.28515625" customWidth="1"/>
    <col min="33" max="33" width="9.7109375" customWidth="1"/>
    <col min="34" max="34" width="8.7109375" customWidth="1"/>
    <col min="35" max="35" width="10.42578125" customWidth="1"/>
    <col min="36" max="36" width="8.42578125" customWidth="1"/>
    <col min="37" max="37" width="9.28515625" customWidth="1"/>
    <col min="38" max="38" width="8.28515625" customWidth="1"/>
    <col min="39" max="39" width="12.42578125" customWidth="1"/>
    <col min="40" max="40" width="10.7109375" customWidth="1"/>
    <col min="41" max="41" width="11" customWidth="1"/>
    <col min="42" max="42" width="10.7109375" customWidth="1"/>
  </cols>
  <sheetData>
    <row r="1" spans="1:54" s="2" customFormat="1" ht="13.5" customHeight="1" x14ac:dyDescent="0.25">
      <c r="B1" s="3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7"/>
      <c r="O1" s="4"/>
      <c r="P1" s="4"/>
      <c r="Q1" s="4"/>
      <c r="R1" s="4"/>
      <c r="S1" s="4"/>
      <c r="T1" s="4"/>
      <c r="U1" s="4"/>
      <c r="V1" s="4"/>
      <c r="W1" s="4"/>
      <c r="X1" s="4"/>
      <c r="Y1" s="6"/>
      <c r="Z1" s="6"/>
      <c r="AA1" s="6"/>
      <c r="AB1" s="6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54" s="1" customFormat="1" ht="20.25" customHeight="1" x14ac:dyDescent="0.2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</row>
    <row r="3" spans="1:54" s="1" customFormat="1" ht="34.5" customHeight="1" x14ac:dyDescent="0.2">
      <c r="A3" s="29" t="s">
        <v>34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</row>
    <row r="4" spans="1:54" s="1" customFormat="1" ht="24.75" customHeight="1" x14ac:dyDescent="0.2">
      <c r="A4" s="30" t="s">
        <v>33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</row>
    <row r="5" spans="1:54" ht="15.75" customHeight="1" x14ac:dyDescent="0.2">
      <c r="A5" s="35" t="s">
        <v>1</v>
      </c>
      <c r="B5" s="38" t="s">
        <v>2</v>
      </c>
      <c r="C5" s="38" t="s">
        <v>3</v>
      </c>
      <c r="D5" s="38" t="s">
        <v>4</v>
      </c>
      <c r="E5" s="41"/>
      <c r="F5" s="42"/>
      <c r="G5" s="45" t="s">
        <v>22</v>
      </c>
      <c r="H5" s="45"/>
      <c r="I5" s="45"/>
      <c r="J5" s="31" t="s">
        <v>5</v>
      </c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3"/>
      <c r="Y5" s="48" t="s">
        <v>23</v>
      </c>
      <c r="Z5" s="49"/>
      <c r="AA5" s="50"/>
      <c r="AB5" s="31" t="s">
        <v>5</v>
      </c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3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</row>
    <row r="6" spans="1:54" ht="100.5" customHeight="1" x14ac:dyDescent="0.2">
      <c r="A6" s="36"/>
      <c r="B6" s="39"/>
      <c r="C6" s="39"/>
      <c r="D6" s="40"/>
      <c r="E6" s="43"/>
      <c r="F6" s="44"/>
      <c r="G6" s="45"/>
      <c r="H6" s="45"/>
      <c r="I6" s="45"/>
      <c r="J6" s="34" t="s">
        <v>6</v>
      </c>
      <c r="K6" s="34"/>
      <c r="L6" s="34"/>
      <c r="M6" s="34" t="s">
        <v>7</v>
      </c>
      <c r="N6" s="34"/>
      <c r="O6" s="34"/>
      <c r="P6" s="34" t="s">
        <v>8</v>
      </c>
      <c r="Q6" s="34"/>
      <c r="R6" s="34"/>
      <c r="S6" s="34" t="s">
        <v>9</v>
      </c>
      <c r="T6" s="34"/>
      <c r="U6" s="34"/>
      <c r="V6" s="31" t="s">
        <v>25</v>
      </c>
      <c r="W6" s="32"/>
      <c r="X6" s="33"/>
      <c r="Y6" s="51"/>
      <c r="Z6" s="52"/>
      <c r="AA6" s="53"/>
      <c r="AB6" s="34" t="s">
        <v>6</v>
      </c>
      <c r="AC6" s="34"/>
      <c r="AD6" s="34"/>
      <c r="AE6" s="34" t="s">
        <v>7</v>
      </c>
      <c r="AF6" s="34"/>
      <c r="AG6" s="34"/>
      <c r="AH6" s="34" t="s">
        <v>8</v>
      </c>
      <c r="AI6" s="34"/>
      <c r="AJ6" s="34"/>
      <c r="AK6" s="34" t="s">
        <v>9</v>
      </c>
      <c r="AL6" s="34"/>
      <c r="AM6" s="34"/>
      <c r="AN6" s="31" t="s">
        <v>25</v>
      </c>
      <c r="AO6" s="32"/>
      <c r="AP6" s="33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18" customHeight="1" x14ac:dyDescent="0.2">
      <c r="A7" s="36"/>
      <c r="B7" s="39"/>
      <c r="C7" s="39"/>
      <c r="D7" s="35" t="s">
        <v>10</v>
      </c>
      <c r="E7" s="35" t="s">
        <v>11</v>
      </c>
      <c r="F7" s="35" t="s">
        <v>12</v>
      </c>
      <c r="G7" s="35" t="s">
        <v>13</v>
      </c>
      <c r="H7" s="35" t="s">
        <v>14</v>
      </c>
      <c r="I7" s="35" t="s">
        <v>15</v>
      </c>
      <c r="J7" s="35" t="s">
        <v>17</v>
      </c>
      <c r="K7" s="35" t="s">
        <v>18</v>
      </c>
      <c r="L7" s="35" t="s">
        <v>15</v>
      </c>
      <c r="M7" s="35" t="s">
        <v>16</v>
      </c>
      <c r="N7" s="35" t="s">
        <v>14</v>
      </c>
      <c r="O7" s="35" t="s">
        <v>15</v>
      </c>
      <c r="P7" s="35" t="s">
        <v>17</v>
      </c>
      <c r="Q7" s="35" t="s">
        <v>14</v>
      </c>
      <c r="R7" s="35" t="s">
        <v>15</v>
      </c>
      <c r="S7" s="35" t="s">
        <v>17</v>
      </c>
      <c r="T7" s="35" t="s">
        <v>19</v>
      </c>
      <c r="U7" s="35" t="s">
        <v>15</v>
      </c>
      <c r="V7" s="35" t="s">
        <v>17</v>
      </c>
      <c r="W7" s="35" t="s">
        <v>19</v>
      </c>
      <c r="X7" s="35" t="s">
        <v>15</v>
      </c>
      <c r="Y7" s="35" t="s">
        <v>16</v>
      </c>
      <c r="Z7" s="35" t="s">
        <v>14</v>
      </c>
      <c r="AA7" s="35" t="s">
        <v>15</v>
      </c>
      <c r="AB7" s="35" t="s">
        <v>16</v>
      </c>
      <c r="AC7" s="35" t="s">
        <v>19</v>
      </c>
      <c r="AD7" s="35" t="s">
        <v>15</v>
      </c>
      <c r="AE7" s="35" t="s">
        <v>20</v>
      </c>
      <c r="AF7" s="35" t="s">
        <v>14</v>
      </c>
      <c r="AG7" s="35" t="s">
        <v>15</v>
      </c>
      <c r="AH7" s="35" t="s">
        <v>20</v>
      </c>
      <c r="AI7" s="35" t="s">
        <v>19</v>
      </c>
      <c r="AJ7" s="35" t="s">
        <v>15</v>
      </c>
      <c r="AK7" s="35" t="s">
        <v>16</v>
      </c>
      <c r="AL7" s="35" t="s">
        <v>14</v>
      </c>
      <c r="AM7" s="35" t="s">
        <v>15</v>
      </c>
      <c r="AN7" s="35" t="s">
        <v>17</v>
      </c>
      <c r="AO7" s="35" t="s">
        <v>19</v>
      </c>
      <c r="AP7" s="35" t="s">
        <v>15</v>
      </c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</row>
    <row r="8" spans="1:54" ht="102.75" customHeight="1" x14ac:dyDescent="0.2">
      <c r="A8" s="37"/>
      <c r="B8" s="40"/>
      <c r="C8" s="40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</row>
    <row r="9" spans="1:54" ht="19.5" customHeight="1" x14ac:dyDescent="0.2">
      <c r="A9" s="11">
        <v>1</v>
      </c>
      <c r="B9" s="12">
        <v>2</v>
      </c>
      <c r="C9" s="12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13">
        <v>12</v>
      </c>
      <c r="M9" s="13">
        <v>13</v>
      </c>
      <c r="N9" s="13">
        <v>14</v>
      </c>
      <c r="O9" s="13">
        <v>15</v>
      </c>
      <c r="P9" s="13">
        <v>16</v>
      </c>
      <c r="Q9" s="13">
        <v>17</v>
      </c>
      <c r="R9" s="13">
        <v>18</v>
      </c>
      <c r="S9" s="13">
        <v>19</v>
      </c>
      <c r="T9" s="13">
        <v>20</v>
      </c>
      <c r="U9" s="13">
        <v>21</v>
      </c>
      <c r="V9" s="13"/>
      <c r="W9" s="13"/>
      <c r="X9" s="13"/>
      <c r="Y9" s="14">
        <v>22</v>
      </c>
      <c r="Z9" s="14">
        <v>23</v>
      </c>
      <c r="AA9" s="13">
        <v>24</v>
      </c>
      <c r="AB9" s="13">
        <v>25</v>
      </c>
      <c r="AC9" s="13">
        <v>26</v>
      </c>
      <c r="AD9" s="13">
        <v>27</v>
      </c>
      <c r="AE9" s="13">
        <v>28</v>
      </c>
      <c r="AF9" s="13">
        <v>29</v>
      </c>
      <c r="AG9" s="13">
        <v>30</v>
      </c>
      <c r="AH9" s="13">
        <v>31</v>
      </c>
      <c r="AI9" s="13">
        <v>32</v>
      </c>
      <c r="AJ9" s="13">
        <v>33</v>
      </c>
      <c r="AK9" s="13">
        <v>34</v>
      </c>
      <c r="AL9" s="13">
        <v>35</v>
      </c>
      <c r="AM9" s="13">
        <v>36</v>
      </c>
      <c r="AN9" s="13"/>
      <c r="AO9" s="13"/>
      <c r="AP9" s="13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</row>
    <row r="10" spans="1:54" ht="21.75" customHeight="1" x14ac:dyDescent="0.2">
      <c r="A10" s="15"/>
      <c r="B10" s="16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8"/>
      <c r="Z10" s="18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</row>
    <row r="11" spans="1:54" ht="131.25" customHeight="1" x14ac:dyDescent="0.2">
      <c r="A11" s="20">
        <v>1</v>
      </c>
      <c r="B11" s="27" t="s">
        <v>26</v>
      </c>
      <c r="C11" s="21">
        <v>15</v>
      </c>
      <c r="D11" s="21">
        <v>3</v>
      </c>
      <c r="E11" s="21"/>
      <c r="F11" s="21">
        <v>12</v>
      </c>
      <c r="G11" s="21">
        <v>3</v>
      </c>
      <c r="H11" s="21">
        <v>3</v>
      </c>
      <c r="I11" s="21">
        <v>0.36209999999999998</v>
      </c>
      <c r="J11" s="21"/>
      <c r="K11" s="21"/>
      <c r="L11" s="21"/>
      <c r="M11" s="21"/>
      <c r="N11" s="21"/>
      <c r="O11" s="21"/>
      <c r="P11" s="21"/>
      <c r="Q11" s="21"/>
      <c r="R11" s="21"/>
      <c r="S11" s="21">
        <v>1</v>
      </c>
      <c r="T11" s="21">
        <v>1</v>
      </c>
      <c r="U11" s="21">
        <v>0.3473</v>
      </c>
      <c r="V11" s="21">
        <v>2</v>
      </c>
      <c r="W11" s="21">
        <v>2</v>
      </c>
      <c r="X11" s="21">
        <v>1.4800000000000001E-2</v>
      </c>
      <c r="Y11" s="21">
        <v>2</v>
      </c>
      <c r="Z11" s="21">
        <v>2</v>
      </c>
      <c r="AA11" s="21">
        <v>0.438</v>
      </c>
      <c r="AB11" s="21">
        <v>1</v>
      </c>
      <c r="AC11" s="21">
        <v>1</v>
      </c>
      <c r="AD11" s="21">
        <v>8.0699999999999994E-2</v>
      </c>
      <c r="AE11" s="21"/>
      <c r="AF11" s="21"/>
      <c r="AG11" s="21"/>
      <c r="AH11" s="21"/>
      <c r="AI11" s="21"/>
      <c r="AJ11" s="21"/>
      <c r="AK11" s="21">
        <v>1</v>
      </c>
      <c r="AL11" s="21">
        <v>1</v>
      </c>
      <c r="AM11" s="21">
        <v>0.3473</v>
      </c>
      <c r="AN11" s="21">
        <v>1</v>
      </c>
      <c r="AO11" s="21">
        <v>1</v>
      </c>
      <c r="AP11" s="21">
        <v>0.01</v>
      </c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</row>
    <row r="12" spans="1:54" ht="128.25" customHeight="1" x14ac:dyDescent="0.2">
      <c r="A12" s="20">
        <v>2</v>
      </c>
      <c r="B12" s="28" t="s">
        <v>27</v>
      </c>
      <c r="C12" s="23">
        <v>14</v>
      </c>
      <c r="D12" s="23">
        <v>14</v>
      </c>
      <c r="E12" s="23"/>
      <c r="F12" s="23"/>
      <c r="G12" s="23">
        <v>14</v>
      </c>
      <c r="H12" s="23">
        <v>14</v>
      </c>
      <c r="I12" s="23">
        <v>6.0289000000000001</v>
      </c>
      <c r="J12" s="23">
        <v>10</v>
      </c>
      <c r="K12" s="23">
        <v>10</v>
      </c>
      <c r="L12" s="23">
        <v>1.7289000000000001</v>
      </c>
      <c r="M12" s="23"/>
      <c r="N12" s="23"/>
      <c r="O12" s="23"/>
      <c r="P12" s="23"/>
      <c r="Q12" s="23"/>
      <c r="R12" s="23"/>
      <c r="S12" s="23">
        <v>4</v>
      </c>
      <c r="T12" s="23">
        <v>4</v>
      </c>
      <c r="U12" s="23">
        <v>4.3</v>
      </c>
      <c r="V12" s="23"/>
      <c r="W12" s="23"/>
      <c r="X12" s="23"/>
      <c r="Y12" s="21">
        <v>10</v>
      </c>
      <c r="Z12" s="21">
        <v>10</v>
      </c>
      <c r="AA12" s="21">
        <v>3.7136999999999998</v>
      </c>
      <c r="AB12" s="21">
        <v>7</v>
      </c>
      <c r="AC12" s="21">
        <v>7</v>
      </c>
      <c r="AD12" s="21">
        <v>1.3137000000000001</v>
      </c>
      <c r="AE12" s="22"/>
      <c r="AF12" s="22"/>
      <c r="AG12" s="22"/>
      <c r="AH12" s="22"/>
      <c r="AI12" s="22"/>
      <c r="AJ12" s="22"/>
      <c r="AK12" s="21">
        <v>3</v>
      </c>
      <c r="AL12" s="21">
        <v>3</v>
      </c>
      <c r="AM12" s="21">
        <v>2.4</v>
      </c>
      <c r="AN12" s="22"/>
      <c r="AO12" s="22"/>
      <c r="AP12" s="22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</row>
    <row r="13" spans="1:54" ht="103.5" customHeight="1" x14ac:dyDescent="0.2">
      <c r="A13" s="20">
        <v>4</v>
      </c>
      <c r="B13" s="27" t="s">
        <v>28</v>
      </c>
      <c r="C13" s="21">
        <v>19</v>
      </c>
      <c r="D13" s="21">
        <v>19</v>
      </c>
      <c r="E13" s="21"/>
      <c r="F13" s="21"/>
      <c r="G13" s="21">
        <v>19</v>
      </c>
      <c r="H13" s="23">
        <v>19</v>
      </c>
      <c r="I13" s="21">
        <v>9.64</v>
      </c>
      <c r="J13" s="21">
        <v>15</v>
      </c>
      <c r="K13" s="21">
        <v>15</v>
      </c>
      <c r="L13" s="21">
        <v>1.64</v>
      </c>
      <c r="M13" s="21"/>
      <c r="N13" s="21"/>
      <c r="O13" s="21"/>
      <c r="P13" s="21"/>
      <c r="Q13" s="21"/>
      <c r="R13" s="21"/>
      <c r="S13" s="21">
        <v>4</v>
      </c>
      <c r="T13" s="23">
        <v>4</v>
      </c>
      <c r="U13" s="23">
        <v>8</v>
      </c>
      <c r="V13" s="23"/>
      <c r="W13" s="23"/>
      <c r="X13" s="23"/>
      <c r="Y13" s="21">
        <v>9</v>
      </c>
      <c r="Z13" s="21">
        <v>9</v>
      </c>
      <c r="AA13" s="21">
        <v>2.8773</v>
      </c>
      <c r="AB13" s="21">
        <v>8</v>
      </c>
      <c r="AC13" s="21">
        <v>8</v>
      </c>
      <c r="AD13" s="21">
        <v>0.87729999999999997</v>
      </c>
      <c r="AE13" s="21"/>
      <c r="AF13" s="21"/>
      <c r="AG13" s="21"/>
      <c r="AH13" s="21"/>
      <c r="AI13" s="21"/>
      <c r="AJ13" s="21"/>
      <c r="AK13" s="21">
        <v>1</v>
      </c>
      <c r="AL13" s="21">
        <v>1</v>
      </c>
      <c r="AM13" s="21">
        <v>2</v>
      </c>
      <c r="AN13" s="21"/>
      <c r="AO13" s="21"/>
      <c r="AP13" s="21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</row>
    <row r="14" spans="1:54" ht="114" customHeight="1" x14ac:dyDescent="0.2">
      <c r="A14" s="20">
        <v>5</v>
      </c>
      <c r="B14" s="27" t="s">
        <v>29</v>
      </c>
      <c r="C14" s="21">
        <v>1</v>
      </c>
      <c r="D14" s="21"/>
      <c r="E14" s="21"/>
      <c r="F14" s="21">
        <v>1</v>
      </c>
      <c r="G14" s="21"/>
      <c r="H14" s="22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2"/>
      <c r="U14" s="22"/>
      <c r="V14" s="22"/>
      <c r="W14" s="22"/>
      <c r="X14" s="22"/>
      <c r="Y14" s="22"/>
      <c r="Z14" s="22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</row>
    <row r="15" spans="1:54" ht="90.75" customHeight="1" x14ac:dyDescent="0.2">
      <c r="A15" s="20">
        <v>6</v>
      </c>
      <c r="B15" s="27" t="s">
        <v>24</v>
      </c>
      <c r="C15" s="21">
        <v>31</v>
      </c>
      <c r="D15" s="21">
        <v>31</v>
      </c>
      <c r="E15" s="21"/>
      <c r="F15" s="21"/>
      <c r="G15" s="21">
        <v>31</v>
      </c>
      <c r="H15" s="21">
        <v>31</v>
      </c>
      <c r="I15" s="21">
        <v>8.8000000000000007</v>
      </c>
      <c r="J15" s="21"/>
      <c r="K15" s="21"/>
      <c r="L15" s="21"/>
      <c r="M15" s="21"/>
      <c r="N15" s="21"/>
      <c r="O15" s="21"/>
      <c r="P15" s="21">
        <v>28</v>
      </c>
      <c r="Q15" s="21">
        <v>28</v>
      </c>
      <c r="R15" s="21">
        <v>2.8</v>
      </c>
      <c r="S15" s="21">
        <v>3</v>
      </c>
      <c r="T15" s="21">
        <v>3</v>
      </c>
      <c r="U15" s="21">
        <v>6</v>
      </c>
      <c r="V15" s="22"/>
      <c r="W15" s="22"/>
      <c r="X15" s="22"/>
      <c r="Y15" s="21">
        <v>4</v>
      </c>
      <c r="Z15" s="21">
        <v>4</v>
      </c>
      <c r="AA15" s="21">
        <v>0.4</v>
      </c>
      <c r="AB15" s="21"/>
      <c r="AC15" s="21"/>
      <c r="AD15" s="21"/>
      <c r="AE15" s="21"/>
      <c r="AF15" s="21"/>
      <c r="AG15" s="21"/>
      <c r="AH15" s="21">
        <v>4</v>
      </c>
      <c r="AI15" s="21">
        <v>4</v>
      </c>
      <c r="AJ15" s="21">
        <v>0.4</v>
      </c>
      <c r="AK15" s="21"/>
      <c r="AL15" s="21"/>
      <c r="AM15" s="21"/>
      <c r="AN15" s="21"/>
      <c r="AO15" s="21"/>
      <c r="AP15" s="21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</row>
    <row r="16" spans="1:54" ht="90.75" customHeight="1" x14ac:dyDescent="0.2">
      <c r="A16" s="20">
        <v>7</v>
      </c>
      <c r="B16" s="27" t="s">
        <v>31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2"/>
      <c r="U16" s="22"/>
      <c r="V16" s="22"/>
      <c r="W16" s="22"/>
      <c r="X16" s="22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</row>
    <row r="17" spans="1:54" ht="126.75" customHeight="1" x14ac:dyDescent="0.2">
      <c r="A17" s="20">
        <v>8</v>
      </c>
      <c r="B17" s="28" t="s">
        <v>30</v>
      </c>
      <c r="C17" s="23">
        <v>54</v>
      </c>
      <c r="D17" s="23">
        <v>36</v>
      </c>
      <c r="E17" s="23">
        <v>7</v>
      </c>
      <c r="F17" s="23">
        <v>11</v>
      </c>
      <c r="G17" s="23">
        <v>36</v>
      </c>
      <c r="H17" s="23">
        <v>36</v>
      </c>
      <c r="I17" s="26">
        <v>18.578700000000001</v>
      </c>
      <c r="J17" s="23">
        <v>3</v>
      </c>
      <c r="K17" s="23">
        <v>3</v>
      </c>
      <c r="L17" s="23">
        <v>0.4975</v>
      </c>
      <c r="M17" s="23"/>
      <c r="N17" s="23"/>
      <c r="O17" s="23"/>
      <c r="P17" s="23">
        <v>23</v>
      </c>
      <c r="Q17" s="23">
        <v>23</v>
      </c>
      <c r="R17" s="23">
        <v>2.2999999999999998</v>
      </c>
      <c r="S17" s="23">
        <v>11</v>
      </c>
      <c r="T17" s="23">
        <v>11</v>
      </c>
      <c r="U17" s="23">
        <v>15.7812</v>
      </c>
      <c r="V17" s="23"/>
      <c r="W17" s="23"/>
      <c r="X17" s="23"/>
      <c r="Y17" s="23">
        <v>16</v>
      </c>
      <c r="Z17" s="23">
        <v>16</v>
      </c>
      <c r="AA17" s="23">
        <v>14.2849</v>
      </c>
      <c r="AB17" s="23"/>
      <c r="AC17" s="23"/>
      <c r="AD17" s="23"/>
      <c r="AE17" s="23"/>
      <c r="AF17" s="23"/>
      <c r="AG17" s="23"/>
      <c r="AH17" s="23">
        <v>8</v>
      </c>
      <c r="AI17" s="23">
        <v>8</v>
      </c>
      <c r="AJ17" s="23">
        <v>0.8</v>
      </c>
      <c r="AK17" s="23">
        <v>8</v>
      </c>
      <c r="AL17" s="23">
        <v>8</v>
      </c>
      <c r="AM17" s="23">
        <v>13.4849</v>
      </c>
      <c r="AN17" s="23"/>
      <c r="AO17" s="23"/>
      <c r="AP17" s="23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</row>
    <row r="18" spans="1:54" ht="129" customHeight="1" x14ac:dyDescent="0.2">
      <c r="A18" s="47" t="s">
        <v>21</v>
      </c>
      <c r="B18" s="47"/>
      <c r="C18" s="24">
        <f t="shared" ref="C18:AJ18" si="0">SUM(C11:C17)</f>
        <v>134</v>
      </c>
      <c r="D18" s="24">
        <f t="shared" si="0"/>
        <v>103</v>
      </c>
      <c r="E18" s="24">
        <f t="shared" si="0"/>
        <v>7</v>
      </c>
      <c r="F18" s="24">
        <f t="shared" si="0"/>
        <v>24</v>
      </c>
      <c r="G18" s="24">
        <f t="shared" si="0"/>
        <v>103</v>
      </c>
      <c r="H18" s="24">
        <f t="shared" si="0"/>
        <v>103</v>
      </c>
      <c r="I18" s="24">
        <f t="shared" si="0"/>
        <v>43.409700000000001</v>
      </c>
      <c r="J18" s="24">
        <f t="shared" si="0"/>
        <v>28</v>
      </c>
      <c r="K18" s="24">
        <f t="shared" si="0"/>
        <v>28</v>
      </c>
      <c r="L18" s="24">
        <f t="shared" si="0"/>
        <v>3.8664000000000001</v>
      </c>
      <c r="M18" s="24">
        <f t="shared" si="0"/>
        <v>0</v>
      </c>
      <c r="N18" s="24">
        <f t="shared" si="0"/>
        <v>0</v>
      </c>
      <c r="O18" s="24">
        <f t="shared" si="0"/>
        <v>0</v>
      </c>
      <c r="P18" s="24">
        <f t="shared" si="0"/>
        <v>51</v>
      </c>
      <c r="Q18" s="24">
        <f t="shared" si="0"/>
        <v>51</v>
      </c>
      <c r="R18" s="24">
        <f t="shared" si="0"/>
        <v>5.0999999999999996</v>
      </c>
      <c r="S18" s="24">
        <f t="shared" si="0"/>
        <v>23</v>
      </c>
      <c r="T18" s="24">
        <f t="shared" si="0"/>
        <v>23</v>
      </c>
      <c r="U18" s="24">
        <f t="shared" si="0"/>
        <v>34.4285</v>
      </c>
      <c r="V18" s="25">
        <f>SUM(V11:V17)</f>
        <v>2</v>
      </c>
      <c r="W18" s="25">
        <f>SUM(W11:W17)</f>
        <v>2</v>
      </c>
      <c r="X18" s="25">
        <f>SUM(X11:X17)</f>
        <v>1.4800000000000001E-2</v>
      </c>
      <c r="Y18" s="24">
        <f t="shared" si="0"/>
        <v>41</v>
      </c>
      <c r="Z18" s="24">
        <f t="shared" si="0"/>
        <v>41</v>
      </c>
      <c r="AA18" s="24">
        <f t="shared" si="0"/>
        <v>21.713900000000002</v>
      </c>
      <c r="AB18" s="24">
        <f t="shared" si="0"/>
        <v>16</v>
      </c>
      <c r="AC18" s="24">
        <f t="shared" si="0"/>
        <v>16</v>
      </c>
      <c r="AD18" s="24">
        <f t="shared" si="0"/>
        <v>2.2717000000000001</v>
      </c>
      <c r="AE18" s="24">
        <f t="shared" si="0"/>
        <v>0</v>
      </c>
      <c r="AF18" s="24">
        <f t="shared" si="0"/>
        <v>0</v>
      </c>
      <c r="AG18" s="24">
        <f t="shared" si="0"/>
        <v>0</v>
      </c>
      <c r="AH18" s="24">
        <f t="shared" si="0"/>
        <v>12</v>
      </c>
      <c r="AI18" s="24">
        <f t="shared" si="0"/>
        <v>12</v>
      </c>
      <c r="AJ18" s="24">
        <f t="shared" si="0"/>
        <v>1.2000000000000002</v>
      </c>
      <c r="AK18" s="25">
        <f t="shared" ref="AK18:AM18" si="1">SUM(AK11:AK17)</f>
        <v>13</v>
      </c>
      <c r="AL18" s="25">
        <f t="shared" si="1"/>
        <v>13</v>
      </c>
      <c r="AM18" s="25">
        <f t="shared" si="1"/>
        <v>18.232199999999999</v>
      </c>
      <c r="AN18" s="24">
        <f>SUM(AN11:AN17)</f>
        <v>1</v>
      </c>
      <c r="AO18" s="24">
        <f>SUM(AO11:AO17)</f>
        <v>1</v>
      </c>
      <c r="AP18" s="24">
        <f>SUM(AP11:AP17)</f>
        <v>0.01</v>
      </c>
    </row>
    <row r="19" spans="1:54" ht="13.5" customHeight="1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</row>
    <row r="20" spans="1:54" ht="13.5" customHeight="1" x14ac:dyDescent="0.25">
      <c r="B20" s="19" t="s">
        <v>32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</row>
    <row r="21" spans="1:54" ht="13.5" customHeight="1" x14ac:dyDescent="0.2">
      <c r="I21" s="8"/>
    </row>
    <row r="22" spans="1:54" ht="13.5" customHeight="1" x14ac:dyDescent="0.2"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</row>
    <row r="24" spans="1:54" ht="13.5" customHeight="1" x14ac:dyDescent="0.2"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</row>
  </sheetData>
  <mergeCells count="61">
    <mergeCell ref="Y5:AA6"/>
    <mergeCell ref="AB5:AP5"/>
    <mergeCell ref="J6:L6"/>
    <mergeCell ref="M6:O6"/>
    <mergeCell ref="P6:R6"/>
    <mergeCell ref="S6:U6"/>
    <mergeCell ref="AB6:AD6"/>
    <mergeCell ref="AE6:AG6"/>
    <mergeCell ref="AH6:AJ6"/>
    <mergeCell ref="AN6:AP6"/>
    <mergeCell ref="A18:B18"/>
    <mergeCell ref="AJ7:AJ8"/>
    <mergeCell ref="AN7:AN8"/>
    <mergeCell ref="I7:I8"/>
    <mergeCell ref="J7:J8"/>
    <mergeCell ref="P7:P8"/>
    <mergeCell ref="K7:K8"/>
    <mergeCell ref="L7:L8"/>
    <mergeCell ref="M7:M8"/>
    <mergeCell ref="AC7:AC8"/>
    <mergeCell ref="AD7:AD8"/>
    <mergeCell ref="AE7:AE8"/>
    <mergeCell ref="U7:U8"/>
    <mergeCell ref="Y7:Y8"/>
    <mergeCell ref="AB7:AB8"/>
    <mergeCell ref="Z7:Z8"/>
    <mergeCell ref="AA7:AA8"/>
    <mergeCell ref="N7:N8"/>
    <mergeCell ref="O7:O8"/>
    <mergeCell ref="Q7:Q8"/>
    <mergeCell ref="R7:R8"/>
    <mergeCell ref="S7:S8"/>
    <mergeCell ref="T7:T8"/>
    <mergeCell ref="V7:V8"/>
    <mergeCell ref="W7:W8"/>
    <mergeCell ref="X7:X8"/>
    <mergeCell ref="AP7:AP8"/>
    <mergeCell ref="AF7:AF8"/>
    <mergeCell ref="AG7:AG8"/>
    <mergeCell ref="AH7:AH8"/>
    <mergeCell ref="AI7:AI8"/>
    <mergeCell ref="AK7:AK8"/>
    <mergeCell ref="AL7:AL8"/>
    <mergeCell ref="AM7:AM8"/>
    <mergeCell ref="AO7:AO8"/>
    <mergeCell ref="A2:AQ2"/>
    <mergeCell ref="A3:AQ3"/>
    <mergeCell ref="A4:AQ4"/>
    <mergeCell ref="V6:X6"/>
    <mergeCell ref="J5:X5"/>
    <mergeCell ref="AK6:AM6"/>
    <mergeCell ref="A5:A8"/>
    <mergeCell ref="B5:B8"/>
    <mergeCell ref="C5:C8"/>
    <mergeCell ref="D5:F6"/>
    <mergeCell ref="G5:I6"/>
    <mergeCell ref="D7:D8"/>
    <mergeCell ref="E7:E8"/>
    <mergeCell ref="F7:F8"/>
    <mergeCell ref="G7:G8"/>
    <mergeCell ref="H7:H8"/>
  </mergeCells>
  <phoneticPr fontId="3" type="noConversion"/>
  <pageMargins left="0.23622047244094491" right="0.19685039370078741" top="0.39370078740157483" bottom="0.35433070866141736" header="0.27559055118110237" footer="0.19685039370078741"/>
  <pageSetup paperSize="9" scale="29" orientation="landscape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31.12.2020 ОСМ</vt:lpstr>
      <vt:lpstr>'31.12.2020 ОСМ'!Область_печати</vt:lpstr>
    </vt:vector>
  </TitlesOfParts>
  <Company>zemagentstvo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2021-05-25T12:51:32Z</cp:lastPrinted>
  <dcterms:created xsi:type="dcterms:W3CDTF">2015-09-16T08:55:29Z</dcterms:created>
  <dcterms:modified xsi:type="dcterms:W3CDTF">2021-05-26T06:08:28Z</dcterms:modified>
</cp:coreProperties>
</file>